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45" windowHeight="12375"/>
  </bookViews>
  <sheets>
    <sheet name="Sheet1" sheetId="1" r:id="rId1"/>
  </sheets>
  <definedNames>
    <definedName name="ExternalData_1" localSheetId="0">Sheet1!$A$1:$E$76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<sst xmlns="http://schemas.openxmlformats.org/spreadsheetml/2006/main" count="240" uniqueCount="164">
  <si>
    <t>2025年标识标牌遴选数量及报价表</t>
  </si>
  <si>
    <t>序号</t>
  </si>
  <si>
    <t>项目名称</t>
  </si>
  <si>
    <t>规格（不另外标注的，默认含安装）</t>
  </si>
  <si>
    <t>计价单位</t>
  </si>
  <si>
    <t>单价
（元、含税）</t>
  </si>
  <si>
    <t>数量</t>
  </si>
  <si>
    <t>单项总价（元）</t>
  </si>
  <si>
    <t>横幅</t>
  </si>
  <si>
    <t>宽0.7米以下（不含安装）</t>
  </si>
  <si>
    <t>米</t>
  </si>
  <si>
    <t>宽0.7米以下（含安装）</t>
  </si>
  <si>
    <t>宽0.7米以上1米以内（不含安装）</t>
  </si>
  <si>
    <t>宽0.7米以上1米以内（含安装）</t>
  </si>
  <si>
    <t xml:space="preserve">米 </t>
  </si>
  <si>
    <t>普通写真</t>
  </si>
  <si>
    <t>1.2米×2.4米</t>
  </si>
  <si>
    <t>幅</t>
  </si>
  <si>
    <t>按平方计算</t>
  </si>
  <si>
    <t>户外写真（不干胶）、彩喷旗布</t>
  </si>
  <si>
    <t>平方米</t>
  </si>
  <si>
    <t>户外写真（不干胶）贴10毫米PVC板</t>
  </si>
  <si>
    <t>0.6米×0.9米</t>
  </si>
  <si>
    <t xml:space="preserve">块 </t>
  </si>
  <si>
    <t>门型展架</t>
  </si>
  <si>
    <t>0.8米×1.8米</t>
  </si>
  <si>
    <t>门型展架及画面</t>
  </si>
  <si>
    <t>户外写真贴0.5厘米PVC板</t>
  </si>
  <si>
    <t>平方</t>
  </si>
  <si>
    <t>户外写真贴1厘米 PVC板</t>
  </si>
  <si>
    <t>户外写真贴2厘米 PVC板</t>
  </si>
  <si>
    <t>户外喷绘</t>
  </si>
  <si>
    <t>2厘米厚PVC字</t>
  </si>
  <si>
    <t>30厘米以内</t>
  </si>
  <si>
    <t>厘米</t>
  </si>
  <si>
    <t>超出30厘米</t>
  </si>
  <si>
    <t xml:space="preserve">厘米 </t>
  </si>
  <si>
    <t>不干胶线条</t>
  </si>
  <si>
    <t>10厘米宽以内</t>
  </si>
  <si>
    <t>10厘米宽以上</t>
  </si>
  <si>
    <t>户外写真贴1厘米 KT版</t>
  </si>
  <si>
    <t xml:space="preserve">平方米 </t>
  </si>
  <si>
    <t>科室牌</t>
  </si>
  <si>
    <t>20厘米 ×28厘米  10+2亚克力板切割型、烤漆丝印</t>
  </si>
  <si>
    <t>块</t>
  </si>
  <si>
    <t>31厘米 ×18厘米   铝合金丝印</t>
  </si>
  <si>
    <t>60厘米 ×67厘米   1厘米亚克力板切割型、烤漆丝印</t>
  </si>
  <si>
    <t>房号牌</t>
  </si>
  <si>
    <t>16厘米 ×27厘米  1厘米亚克力板切割型、烤漆丝印</t>
  </si>
  <si>
    <t>床头牌</t>
  </si>
  <si>
    <t>10.8厘米×16.7厘米 ×2厘米  可移动卡槽铝型材、2.5毫米亚克力</t>
  </si>
  <si>
    <t>电梯号牌</t>
  </si>
  <si>
    <t>20厘米 ×90厘米 1厘米亚克力板切割型、烤漆丝印</t>
  </si>
  <si>
    <t>楼层号牌</t>
  </si>
  <si>
    <t>35厘米 ×35厘米   1厘米亚克力板切割型、烤漆丝印</t>
  </si>
  <si>
    <t>病房六防牌</t>
  </si>
  <si>
    <t>28厘米×13厘米  3毫米亚克力板切割成型、烤漆丝印，2毫米盒子，1.5毫米卡片</t>
  </si>
  <si>
    <t>不锈钢水牌架子</t>
  </si>
  <si>
    <t>0.8米×1.2米，0.5毫米 201#不锈钢，一体成型，L脚型</t>
  </si>
  <si>
    <t xml:space="preserve">个 </t>
  </si>
  <si>
    <t>卡布灯箱</t>
  </si>
  <si>
    <t>180厘米×30厘米，厚度为8厘米，不锈钢边框架，内套发光字，带光源，软膜灯箱画面，高精喷印</t>
  </si>
  <si>
    <t>个</t>
  </si>
  <si>
    <t>精工字</t>
  </si>
  <si>
    <t>1.0不锈钢内套发光字，面板烤漆</t>
  </si>
  <si>
    <t>病区工作日志</t>
  </si>
  <si>
    <t>1.2米×0.8米，刻不干胶字线条</t>
  </si>
  <si>
    <t>锦旗架</t>
  </si>
  <si>
    <t>不锈钢焊接打磨烤漆工艺+安装，整体高度1.2米，10层分格钩。</t>
  </si>
  <si>
    <t>小号工作牌</t>
  </si>
  <si>
    <t>9.5厘米×6.5厘米 1.5毫米PVC打印</t>
  </si>
  <si>
    <t>大号工作牌</t>
  </si>
  <si>
    <t>8厘米×12厘米,1.5毫米的厚 PVC打印</t>
  </si>
  <si>
    <t>工作牌易拉扣</t>
  </si>
  <si>
    <t>易拉扣+滴胶定制，500起定制</t>
  </si>
  <si>
    <t>工作牌挂绳</t>
  </si>
  <si>
    <t>1.5厘米×40厘米，500起定制</t>
  </si>
  <si>
    <t>条</t>
  </si>
  <si>
    <t>美式立屏展架</t>
  </si>
  <si>
    <t>0.8米×1.80米户外写真</t>
  </si>
  <si>
    <t>0.8米×1.80米户外写真+5毫米PVC板</t>
  </si>
  <si>
    <t>铝边+底座铁板</t>
  </si>
  <si>
    <t>USB胶片</t>
  </si>
  <si>
    <t>0.8毫米USB胶片UV打印</t>
  </si>
  <si>
    <t>室内文化宣传栏</t>
  </si>
  <si>
    <t>5毫米PVC底板雕刻成+2毫米亚克力面板</t>
  </si>
  <si>
    <t>1厘米厚度PVC板雕刻成+U2毫米亚克力面板</t>
  </si>
  <si>
    <t>2厘米厚度PVC板雕刻成+UV画面内容</t>
  </si>
  <si>
    <t>户外文化宣传栏</t>
  </si>
  <si>
    <t>底板2厘米PVC板UV打印雕刻成/泡沫填充，镀锌板裁型围边，50×50毫米镀锌方管钢架结构+1.0毫米镀锌铁板烤漆造型。</t>
  </si>
  <si>
    <t>白板</t>
  </si>
  <si>
    <t>铝合金汽车烤漆丝网标题、铝合金边框，内容丝网印刷处理，底板为可水性笔手写磁性白板</t>
  </si>
  <si>
    <t>地面立牌</t>
  </si>
  <si>
    <t>1、不锈钢金边框，面板为铝塑板贴反光膜，两边立柱为76圆管埋地安装（含泥沙等）
2、含埋地部分尺寸不限，柱子高度不超过3米</t>
  </si>
  <si>
    <t>单面亚克力牌</t>
  </si>
  <si>
    <t>1、8毫米透明亚克力板激光切割成型，丝网印刷喷漆，贴墙安装。插槽部分用2毫米透明亚克力切割粘贴成型</t>
  </si>
  <si>
    <t>户外不锈钢造型指示牌</t>
  </si>
  <si>
    <t xml:space="preserve">1、1.2不锈钢板切割成型、丝印烤漆不锈钢和镀锌板切割焊接成型、精工焊接造型
2、汽车烤漆丝印图文 </t>
  </si>
  <si>
    <t>户外/黑胶车贴</t>
  </si>
  <si>
    <t>厚度0.15mm、高密度PVC（聚氯乙烯）基材</t>
  </si>
  <si>
    <t>地贴</t>
  </si>
  <si>
    <t xml:space="preserve">车贴裱斜纹膜 </t>
  </si>
  <si>
    <t>透明膜/磨砂膜</t>
  </si>
  <si>
    <t>透明膜/磨砂膜印刷</t>
  </si>
  <si>
    <t>水晶立体字</t>
  </si>
  <si>
    <t>1、2厘米及以上
2、1.2厘米透明亚克力板激光切割成型，按指定颜色喷漆</t>
  </si>
  <si>
    <t>反光膜</t>
  </si>
  <si>
    <t xml:space="preserve"> 反光膜喷UV、户外写真</t>
  </si>
  <si>
    <t>板报架</t>
  </si>
  <si>
    <t>可移动式，不锈钢材质</t>
  </si>
  <si>
    <t>不干胶刻字</t>
  </si>
  <si>
    <t>（20厘米高/字）以下（含20厘米）</t>
  </si>
  <si>
    <t>（20厘米高/字）以上</t>
  </si>
  <si>
    <t>6寸照片制作</t>
  </si>
  <si>
    <t>排版+打印+过塑/冷裱</t>
  </si>
  <si>
    <t>张</t>
  </si>
  <si>
    <t>打印+过塑/冷裱</t>
  </si>
  <si>
    <t>袖章</t>
  </si>
  <si>
    <t>单色</t>
  </si>
  <si>
    <t>绶带</t>
  </si>
  <si>
    <t>普通</t>
  </si>
  <si>
    <t>缎面</t>
  </si>
  <si>
    <t>三角台卡</t>
  </si>
  <si>
    <t>过涂塑板A4画面</t>
  </si>
  <si>
    <t>选手号码牌（圆形）</t>
  </si>
  <si>
    <t>10厘米×10厘米写真</t>
  </si>
  <si>
    <t>亚克力卡槽</t>
  </si>
  <si>
    <t>A3 2.5毫米透明亚克力</t>
  </si>
  <si>
    <t>意见箱</t>
  </si>
  <si>
    <t>800毫米×500毫米×400毫米，（304不锈钢08厚板，压形板焊接成型）配锁</t>
  </si>
  <si>
    <t>投票箱</t>
  </si>
  <si>
    <t>40厘米×40厘米×60厘米（304不锈钢08厚板，压形板焊接成型）配锁</t>
  </si>
  <si>
    <t>个（或相近尺寸）</t>
  </si>
  <si>
    <t>旗帜（1号）</t>
  </si>
  <si>
    <t>288厘米×192厘米</t>
  </si>
  <si>
    <t>面</t>
  </si>
  <si>
    <t>旗帜（2号）</t>
  </si>
  <si>
    <t>240厘米×160厘米</t>
  </si>
  <si>
    <t xml:space="preserve">面 </t>
  </si>
  <si>
    <t>旗帜（3号）</t>
  </si>
  <si>
    <t>192厘米×128厘米</t>
  </si>
  <si>
    <t>旗帜（4号）</t>
  </si>
  <si>
    <t>144厘米×96厘米</t>
  </si>
  <si>
    <t>旗杆</t>
  </si>
  <si>
    <t>2.5米长，3节不锈钢伸缩杆</t>
  </si>
  <si>
    <t>通道吊挂式引导标识</t>
  </si>
  <si>
    <t>1、尺寸：2200×340
2、工艺要求：1.2厚304不锈钢板材切割、刨槽；无缝焊接围边、打磨、耐高温钣金灰填缝；320目砂纸干磨、喷涂环氧底漆2道；800目砂纸精磨底漆；喷涂进口汽车烤漆面漆；底部灯槽内衬亚克力面板、暗藏高亮度LED灯带透光；丝印图文；定制烤漆不锈钢管吊装（双面）安装方式：吊式安装</t>
  </si>
  <si>
    <t>1、尺寸：1000×321毫米
2、工艺要求1.2厚304不锈钢板材切割、刨槽；无缝焊接围边、打磨、耐高温钣金灰填缝；320目砂纸干磨、喷涂环氧底漆2道；800目砂纸精磨底漆；喷涂进口汽车烤漆面漆；底部灯槽内衬亚克力面板、暗藏高亮度LED灯带透光；丝印图文；定制烤漆不锈钢管吊装（双面）
安装方式：吊式安装</t>
  </si>
  <si>
    <t>功能间标识牌/病房办公室、值班室</t>
  </si>
  <si>
    <t>1、尺寸：200×285
2、304#1.2mm不锈钢板材切割、刨槽；无缝焊接围边、打磨、耐高温钣金灰填缝；320目砂纸干磨、喷涂环氧底漆2道；800目砂纸精磨底漆；喷涂汽车烤漆面漆；丝印图文；双面牌
安装方式：贴装</t>
  </si>
  <si>
    <t>1、尺寸：200×285毫米
2、3mm亚克力/激光雕刻成型/精工打磨/烤氟碳漆/图文丝印
安装方式：贴墙安装</t>
  </si>
  <si>
    <t>墙面区域指引</t>
  </si>
  <si>
    <t>1、尺寸：280×140毫米
2、工艺要求：304#1.2毫米不锈钢/激光切割成型/内置方通骨架/打磨/补灰/喷漆/分色烤漆/亚克力/图文内容UV印刷
安装方式：贴装</t>
  </si>
  <si>
    <t>床头提高角度量尺</t>
  </si>
  <si>
    <t>1、尺寸：102×817毫米
3毫米亚克力/激光雕刻成型/精工打磨/烤氟碳漆/图文高清uv
安装方式：贴墙安装</t>
  </si>
  <si>
    <t>电梯楼楼索引（主梯）</t>
  </si>
  <si>
    <t>1、尺寸：2250×700毫米
2、工艺要求：304#1.2毫米不锈钢板材切割、刨槽；无缝焊接围边、打磨、耐高温钣金灰填缝；320目砂纸干磨、喷涂环氧底漆2道；800目砂纸精磨底漆；喷涂汽车烤漆面漆；镶嵌铝型材活动扣板、丝印图文
安装方式：贴墙安装</t>
  </si>
  <si>
    <t>科室特色宣传栏</t>
  </si>
  <si>
    <t xml:space="preserve">
工艺：（1）底板工艺及材料：第一层底板15毫米结皮pvc切割打磨成型/喷底漆恒温烘烤/第二层板用10毫米结皮pvc电脑切割成型/打钉拼接、补灰、打磨/结构胶、三秒胶水粘贴牢固/喷两道环氧底漆/面喷一道真石漆
（2）灯光工艺及材料：内置S型分体霓虹灯带/变压器/封条用3毫米亚克力切割打磨成型/3秒胶水粘贴固定/
（3）面板及内容艺及材料：内容板采用8毫米结皮pvc切割打磨成型/喷漆恒温烘烤/面贴3毫米亚克力激光切割打磨成型/标题喷高清透明膜/便于更换/内容图文喷高清透明膜/粘贴组装
（4）安装方式：贴墙安装</t>
  </si>
  <si>
    <t>形象墙</t>
  </si>
  <si>
    <t xml:space="preserve">1、底层支撑架：#1.2毫米不锈钢厚50×30方通/切割、焊接、打磨成方通底架
2、面板材料及艺：第一层底板15毫米结皮pvc切割打磨成型/第二层板用15毫米结皮pvc垫高/第三层板采用10毫米结皮pvc切割打磨成型
3、面板材料及工艺：第一二三层板打钉拼接固定/再用结构胶、三秒胶水粘贴牢固/pvc板打磨拼接补灰/喷涂环氧底漆2道/底漆恒温烘烤/面喷制定颜色真石漆一套/面喷真石颗粒肌理漆一道/重复涂防护漆几道
4、灯光材料及工艺：内置S型分体霓虹灯带/变压器/封条用3毫米亚克力切割打磨成型/3秒胶水粘贴固定/第四层内容框10毫米结皮pvc切割打磨成型/pvc板打磨拼接补灰/喷真石漆/第五层内容框面贴3毫米亚克力激光切割成型/喷真石漆
5、表面文字材料及工艺：医院名称、院训采用10毫米结皮pvc切割打磨成型/喷底漆、真石颗粒漆/雕刻字模定位结构胶固定粘贴上墙/内容框内指定颜色喷高清车贴面覆哑膜/剪裁、镂空、拼接粘贴/亚克力内图文内容喷高清车贴面覆哑膜/指定颜色面板上图文内容喷高清透明膜/拼接粘贴上墙
6、安装方式：贴墙安装
</t>
  </si>
  <si>
    <t>荣誉墙</t>
  </si>
  <si>
    <t>1、底板材料及艺：第一层底板15毫米结皮pvc切割打磨成型/第二层板用15毫米结皮pvc垫高/第三层板采用10毫米结皮pvc切割打磨成型
2、面板材料及工艺：第一二三层板打钉拼接固定/再用结构胶、三秒胶水粘贴牢固/pvc板打磨拼接补灰/喷涂环氧底漆2道/底漆恒温烘烤/面喷制定颜色真石漆一套/面喷真石颗粒肌理漆一道/重复涂防护漆几道/内置S型分体霓虹灯带/变压器/封条用3毫米亚克力切割打磨成型/3秒胶水粘贴固定
3、荣誉框装裱材料及工艺：框采用实木边条切割拼接成型/喷漆恒温烘干/封底板透明面板/定位结构胶粘贴上墙
4、表面文字材料及工艺：医院名称、院训采用10毫米结皮pvc切割打磨成型/喷底漆、真石颗粒漆/雕刻字模定位结构胶固定粘贴上墙/标题立体字采用5毫米亚克力激光切割成型/精工打磨喷真石漆/结构胶拼接粘贴上墙
5、安装方式：贴墙安装</t>
  </si>
  <si>
    <t>合计人民币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</si>
</sst>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justify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horizontal="justify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justify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justify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justify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vertical="center" wrapText="1"/>
    </xf>
    <xf numFmtId="0" fontId="4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9"/>
  <sheetViews>
    <sheetView tabSelected="1" workbookViewId="0">
      <selection activeCell="K10" sqref="K10"/>
    </sheetView>
  </sheetViews>
  <sheetFormatPr defaultColWidth="9" defaultRowHeight="13.5" customHeight="1" outlineLevelCol="6"/>
  <cols>
    <col min="1" max="1" width="8" style="1" customWidth="1"/>
    <col min="2" max="2" width="21.8333333333333" style="2" customWidth="1"/>
    <col min="3" max="3" width="44.875" style="3" customWidth="1"/>
    <col min="4" max="4" width="12" style="1" customWidth="1"/>
    <col min="5" max="5" width="12.3333333333333" style="1" customWidth="1"/>
    <col min="6" max="6" width="10.1666666666667" style="1" customWidth="1"/>
    <col min="7" max="7" width="11.8333333333333" style="1" customWidth="1"/>
  </cols>
  <sheetData>
    <row r="1" ht="33" customHeight="1" spans="1:7">
      <c r="A1" s="4" t="s">
        <v>0</v>
      </c>
      <c r="B1" s="5"/>
      <c r="C1" s="6"/>
      <c r="D1" s="4"/>
      <c r="E1" s="4"/>
      <c r="F1" s="4"/>
      <c r="G1" s="4"/>
    </row>
    <row r="2" ht="32" customHeight="1" spans="1:7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7">
        <v>1</v>
      </c>
      <c r="B3" s="10" t="s">
        <v>8</v>
      </c>
      <c r="C3" s="9" t="s">
        <v>9</v>
      </c>
      <c r="D3" s="7" t="s">
        <v>10</v>
      </c>
      <c r="E3" s="7"/>
      <c r="F3" s="7">
        <v>500</v>
      </c>
      <c r="G3" s="7">
        <f>E3*F3</f>
        <v>0</v>
      </c>
    </row>
    <row r="4" ht="20" customHeight="1" spans="1:7">
      <c r="A4" s="7">
        <v>2</v>
      </c>
      <c r="B4" s="11"/>
      <c r="C4" s="9" t="s">
        <v>11</v>
      </c>
      <c r="D4" s="7" t="s">
        <v>10</v>
      </c>
      <c r="E4" s="7"/>
      <c r="F4" s="7">
        <v>100</v>
      </c>
      <c r="G4" s="7">
        <f t="shared" ref="G4:G58" si="0">E4*F4</f>
        <v>0</v>
      </c>
    </row>
    <row r="5" ht="20" customHeight="1" spans="1:7">
      <c r="A5" s="7">
        <v>3</v>
      </c>
      <c r="B5" s="11"/>
      <c r="C5" s="9" t="s">
        <v>12</v>
      </c>
      <c r="D5" s="7" t="s">
        <v>10</v>
      </c>
      <c r="E5" s="7"/>
      <c r="F5" s="7">
        <v>50</v>
      </c>
      <c r="G5" s="7">
        <f t="shared" si="0"/>
        <v>0</v>
      </c>
    </row>
    <row r="6" ht="20" customHeight="1" spans="1:7">
      <c r="A6" s="7">
        <v>4</v>
      </c>
      <c r="B6" s="12"/>
      <c r="C6" s="9" t="s">
        <v>13</v>
      </c>
      <c r="D6" s="7" t="s">
        <v>14</v>
      </c>
      <c r="E6" s="7"/>
      <c r="F6" s="7">
        <v>200</v>
      </c>
      <c r="G6" s="7">
        <f t="shared" si="0"/>
        <v>0</v>
      </c>
    </row>
    <row r="7" ht="20" customHeight="1" spans="1:7">
      <c r="A7" s="7">
        <v>5</v>
      </c>
      <c r="B7" s="10" t="s">
        <v>15</v>
      </c>
      <c r="C7" s="9" t="s">
        <v>16</v>
      </c>
      <c r="D7" s="7" t="s">
        <v>17</v>
      </c>
      <c r="E7" s="7"/>
      <c r="F7" s="7">
        <v>150</v>
      </c>
      <c r="G7" s="7">
        <f t="shared" si="0"/>
        <v>0</v>
      </c>
    </row>
    <row r="8" ht="20" customHeight="1" spans="1:7">
      <c r="A8" s="7">
        <v>6</v>
      </c>
      <c r="B8" s="12"/>
      <c r="C8" s="9" t="s">
        <v>18</v>
      </c>
      <c r="D8" s="7" t="s">
        <v>10</v>
      </c>
      <c r="E8" s="7"/>
      <c r="F8" s="7">
        <v>500</v>
      </c>
      <c r="G8" s="7">
        <f t="shared" si="0"/>
        <v>0</v>
      </c>
    </row>
    <row r="9" ht="20" customHeight="1" spans="1:7">
      <c r="A9" s="7">
        <v>7</v>
      </c>
      <c r="B9" s="10" t="s">
        <v>19</v>
      </c>
      <c r="C9" s="9" t="s">
        <v>16</v>
      </c>
      <c r="D9" s="7" t="s">
        <v>17</v>
      </c>
      <c r="E9" s="7"/>
      <c r="F9" s="7">
        <v>100</v>
      </c>
      <c r="G9" s="7">
        <f t="shared" si="0"/>
        <v>0</v>
      </c>
    </row>
    <row r="10" ht="20" customHeight="1" spans="1:7">
      <c r="A10" s="7">
        <v>8</v>
      </c>
      <c r="B10" s="12"/>
      <c r="C10" s="9" t="s">
        <v>18</v>
      </c>
      <c r="D10" s="7" t="s">
        <v>20</v>
      </c>
      <c r="E10" s="7"/>
      <c r="F10" s="7">
        <v>50</v>
      </c>
      <c r="G10" s="7">
        <f t="shared" si="0"/>
        <v>0</v>
      </c>
    </row>
    <row r="11" ht="20" customHeight="1" spans="1:7">
      <c r="A11" s="7">
        <v>9</v>
      </c>
      <c r="B11" s="10" t="s">
        <v>21</v>
      </c>
      <c r="C11" s="9" t="s">
        <v>16</v>
      </c>
      <c r="D11" s="7" t="s">
        <v>17</v>
      </c>
      <c r="E11" s="7"/>
      <c r="F11" s="7">
        <v>50</v>
      </c>
      <c r="G11" s="7">
        <f t="shared" si="0"/>
        <v>0</v>
      </c>
    </row>
    <row r="12" ht="20" customHeight="1" spans="1:7">
      <c r="A12" s="7">
        <v>10</v>
      </c>
      <c r="B12" s="11"/>
      <c r="C12" s="9" t="s">
        <v>18</v>
      </c>
      <c r="D12" s="7" t="s">
        <v>14</v>
      </c>
      <c r="E12" s="7"/>
      <c r="F12" s="7">
        <v>50</v>
      </c>
      <c r="G12" s="7">
        <f t="shared" si="0"/>
        <v>0</v>
      </c>
    </row>
    <row r="13" ht="20" customHeight="1" spans="1:7">
      <c r="A13" s="7">
        <v>11</v>
      </c>
      <c r="B13" s="12"/>
      <c r="C13" s="9" t="s">
        <v>22</v>
      </c>
      <c r="D13" s="7" t="s">
        <v>23</v>
      </c>
      <c r="E13" s="7"/>
      <c r="F13" s="7">
        <v>200</v>
      </c>
      <c r="G13" s="7">
        <f t="shared" si="0"/>
        <v>0</v>
      </c>
    </row>
    <row r="14" ht="20" customHeight="1" spans="1:7">
      <c r="A14" s="7">
        <v>12</v>
      </c>
      <c r="B14" s="8" t="s">
        <v>24</v>
      </c>
      <c r="C14" s="9" t="s">
        <v>25</v>
      </c>
      <c r="D14" s="7" t="s">
        <v>17</v>
      </c>
      <c r="E14" s="7"/>
      <c r="F14" s="7">
        <v>100</v>
      </c>
      <c r="G14" s="7">
        <f t="shared" si="0"/>
        <v>0</v>
      </c>
    </row>
    <row r="15" ht="20" customHeight="1" spans="1:7">
      <c r="A15" s="7">
        <v>13</v>
      </c>
      <c r="B15" s="8" t="s">
        <v>26</v>
      </c>
      <c r="C15" s="9" t="s">
        <v>25</v>
      </c>
      <c r="D15" s="7" t="s">
        <v>17</v>
      </c>
      <c r="E15" s="7"/>
      <c r="F15" s="7">
        <v>100</v>
      </c>
      <c r="G15" s="7">
        <f t="shared" si="0"/>
        <v>0</v>
      </c>
    </row>
    <row r="16" ht="21" customHeight="1" spans="1:7">
      <c r="A16" s="7">
        <v>14</v>
      </c>
      <c r="B16" s="8" t="s">
        <v>27</v>
      </c>
      <c r="C16" s="9" t="s">
        <v>18</v>
      </c>
      <c r="D16" s="7" t="s">
        <v>28</v>
      </c>
      <c r="E16" s="7"/>
      <c r="F16" s="7">
        <v>300</v>
      </c>
      <c r="G16" s="7">
        <f t="shared" si="0"/>
        <v>0</v>
      </c>
    </row>
    <row r="17" ht="20" customHeight="1" spans="1:7">
      <c r="A17" s="7">
        <v>15</v>
      </c>
      <c r="B17" s="8" t="s">
        <v>29</v>
      </c>
      <c r="C17" s="9" t="s">
        <v>18</v>
      </c>
      <c r="D17" s="7" t="s">
        <v>28</v>
      </c>
      <c r="E17" s="7"/>
      <c r="F17" s="7">
        <v>300</v>
      </c>
      <c r="G17" s="7">
        <f t="shared" si="0"/>
        <v>0</v>
      </c>
    </row>
    <row r="18" ht="20" customHeight="1" spans="1:7">
      <c r="A18" s="7">
        <v>16</v>
      </c>
      <c r="B18" s="8" t="s">
        <v>30</v>
      </c>
      <c r="C18" s="9" t="s">
        <v>18</v>
      </c>
      <c r="D18" s="7" t="s">
        <v>28</v>
      </c>
      <c r="E18" s="7"/>
      <c r="F18" s="7">
        <v>300</v>
      </c>
      <c r="G18" s="7">
        <f t="shared" si="0"/>
        <v>0</v>
      </c>
    </row>
    <row r="19" ht="20" customHeight="1" spans="1:7">
      <c r="A19" s="7">
        <v>17</v>
      </c>
      <c r="B19" s="8" t="s">
        <v>31</v>
      </c>
      <c r="C19" s="9" t="s">
        <v>18</v>
      </c>
      <c r="D19" s="7" t="s">
        <v>28</v>
      </c>
      <c r="E19" s="7"/>
      <c r="F19" s="7">
        <v>300</v>
      </c>
      <c r="G19" s="7">
        <f t="shared" si="0"/>
        <v>0</v>
      </c>
    </row>
    <row r="20" ht="20" customHeight="1" spans="1:7">
      <c r="A20" s="7">
        <v>18</v>
      </c>
      <c r="B20" s="13" t="s">
        <v>32</v>
      </c>
      <c r="C20" s="14" t="s">
        <v>33</v>
      </c>
      <c r="D20" s="7" t="s">
        <v>34</v>
      </c>
      <c r="E20" s="7"/>
      <c r="F20" s="7">
        <v>300</v>
      </c>
      <c r="G20" s="7">
        <f t="shared" si="0"/>
        <v>0</v>
      </c>
    </row>
    <row r="21" ht="20" customHeight="1" spans="1:7">
      <c r="A21" s="7">
        <v>19</v>
      </c>
      <c r="B21" s="15"/>
      <c r="C21" s="14" t="s">
        <v>35</v>
      </c>
      <c r="D21" s="7" t="s">
        <v>36</v>
      </c>
      <c r="E21" s="7"/>
      <c r="F21" s="7">
        <v>300</v>
      </c>
      <c r="G21" s="7">
        <f t="shared" si="0"/>
        <v>0</v>
      </c>
    </row>
    <row r="22" ht="27" customHeight="1" spans="1:7">
      <c r="A22" s="7">
        <v>20</v>
      </c>
      <c r="B22" s="10" t="s">
        <v>37</v>
      </c>
      <c r="C22" s="9" t="s">
        <v>38</v>
      </c>
      <c r="D22" s="7" t="s">
        <v>14</v>
      </c>
      <c r="E22" s="7"/>
      <c r="F22" s="7">
        <v>200</v>
      </c>
      <c r="G22" s="7">
        <f t="shared" si="0"/>
        <v>0</v>
      </c>
    </row>
    <row r="23" ht="27" customHeight="1" spans="1:7">
      <c r="A23" s="7">
        <v>21</v>
      </c>
      <c r="B23" s="12"/>
      <c r="C23" s="9" t="s">
        <v>39</v>
      </c>
      <c r="D23" s="7" t="s">
        <v>14</v>
      </c>
      <c r="E23" s="7"/>
      <c r="F23" s="7">
        <v>200</v>
      </c>
      <c r="G23" s="7">
        <f t="shared" si="0"/>
        <v>0</v>
      </c>
    </row>
    <row r="24" ht="27" customHeight="1" spans="1:7">
      <c r="A24" s="7">
        <v>22</v>
      </c>
      <c r="B24" s="8" t="s">
        <v>40</v>
      </c>
      <c r="C24" s="9" t="s">
        <v>18</v>
      </c>
      <c r="D24" s="7" t="s">
        <v>41</v>
      </c>
      <c r="E24" s="7"/>
      <c r="F24" s="7">
        <v>20</v>
      </c>
      <c r="G24" s="7">
        <f t="shared" si="0"/>
        <v>0</v>
      </c>
    </row>
    <row r="25" ht="30" customHeight="1" spans="1:7">
      <c r="A25" s="7">
        <v>23</v>
      </c>
      <c r="B25" s="10" t="s">
        <v>42</v>
      </c>
      <c r="C25" s="9" t="s">
        <v>43</v>
      </c>
      <c r="D25" s="7" t="s">
        <v>44</v>
      </c>
      <c r="E25" s="7"/>
      <c r="F25" s="7">
        <v>30</v>
      </c>
      <c r="G25" s="7">
        <f t="shared" si="0"/>
        <v>0</v>
      </c>
    </row>
    <row r="26" ht="33" customHeight="1" spans="1:7">
      <c r="A26" s="7">
        <v>24</v>
      </c>
      <c r="B26" s="11"/>
      <c r="C26" s="9" t="s">
        <v>45</v>
      </c>
      <c r="D26" s="7" t="s">
        <v>44</v>
      </c>
      <c r="E26" s="7"/>
      <c r="F26" s="7">
        <v>30</v>
      </c>
      <c r="G26" s="7">
        <f t="shared" si="0"/>
        <v>0</v>
      </c>
    </row>
    <row r="27" ht="33" customHeight="1" spans="1:7">
      <c r="A27" s="7">
        <v>25</v>
      </c>
      <c r="B27" s="12"/>
      <c r="C27" s="9" t="s">
        <v>46</v>
      </c>
      <c r="D27" s="7" t="s">
        <v>23</v>
      </c>
      <c r="E27" s="7"/>
      <c r="F27" s="7">
        <v>10</v>
      </c>
      <c r="G27" s="7">
        <f t="shared" si="0"/>
        <v>0</v>
      </c>
    </row>
    <row r="28" ht="27" customHeight="1" spans="1:7">
      <c r="A28" s="7">
        <v>26</v>
      </c>
      <c r="B28" s="8" t="s">
        <v>47</v>
      </c>
      <c r="C28" s="9" t="s">
        <v>48</v>
      </c>
      <c r="D28" s="7" t="s">
        <v>44</v>
      </c>
      <c r="E28" s="7"/>
      <c r="F28" s="7">
        <v>100</v>
      </c>
      <c r="G28" s="7">
        <f t="shared" si="0"/>
        <v>0</v>
      </c>
    </row>
    <row r="29" ht="33" customHeight="1" spans="1:7">
      <c r="A29" s="7">
        <v>27</v>
      </c>
      <c r="B29" s="8" t="s">
        <v>49</v>
      </c>
      <c r="C29" s="9" t="s">
        <v>50</v>
      </c>
      <c r="D29" s="7" t="s">
        <v>44</v>
      </c>
      <c r="E29" s="7"/>
      <c r="F29" s="7">
        <v>500</v>
      </c>
      <c r="G29" s="7">
        <f t="shared" si="0"/>
        <v>0</v>
      </c>
    </row>
    <row r="30" ht="27" customHeight="1" spans="1:7">
      <c r="A30" s="7">
        <v>28</v>
      </c>
      <c r="B30" s="8" t="s">
        <v>51</v>
      </c>
      <c r="C30" s="9" t="s">
        <v>52</v>
      </c>
      <c r="D30" s="7" t="s">
        <v>44</v>
      </c>
      <c r="E30" s="7"/>
      <c r="F30" s="7">
        <v>5</v>
      </c>
      <c r="G30" s="7">
        <f t="shared" si="0"/>
        <v>0</v>
      </c>
    </row>
    <row r="31" ht="27" customHeight="1" spans="1:7">
      <c r="A31" s="7">
        <v>29</v>
      </c>
      <c r="B31" s="8" t="s">
        <v>53</v>
      </c>
      <c r="C31" s="9" t="s">
        <v>54</v>
      </c>
      <c r="D31" s="7" t="s">
        <v>23</v>
      </c>
      <c r="E31" s="7"/>
      <c r="F31" s="7">
        <v>5</v>
      </c>
      <c r="G31" s="7">
        <f t="shared" si="0"/>
        <v>0</v>
      </c>
    </row>
    <row r="32" ht="37" customHeight="1" spans="1:7">
      <c r="A32" s="7">
        <v>30</v>
      </c>
      <c r="B32" s="8" t="s">
        <v>55</v>
      </c>
      <c r="C32" s="9" t="s">
        <v>56</v>
      </c>
      <c r="D32" s="7" t="s">
        <v>44</v>
      </c>
      <c r="E32" s="7"/>
      <c r="F32" s="7">
        <v>200</v>
      </c>
      <c r="G32" s="7">
        <f t="shared" si="0"/>
        <v>0</v>
      </c>
    </row>
    <row r="33" ht="36" customHeight="1" spans="1:7">
      <c r="A33" s="7">
        <v>31</v>
      </c>
      <c r="B33" s="8" t="s">
        <v>57</v>
      </c>
      <c r="C33" s="9" t="s">
        <v>58</v>
      </c>
      <c r="D33" s="7" t="s">
        <v>59</v>
      </c>
      <c r="E33" s="7"/>
      <c r="F33" s="7">
        <v>10</v>
      </c>
      <c r="G33" s="7">
        <f t="shared" si="0"/>
        <v>0</v>
      </c>
    </row>
    <row r="34" ht="39" customHeight="1" spans="1:7">
      <c r="A34" s="7">
        <v>32</v>
      </c>
      <c r="B34" s="8" t="s">
        <v>60</v>
      </c>
      <c r="C34" s="9" t="s">
        <v>61</v>
      </c>
      <c r="D34" s="7" t="s">
        <v>62</v>
      </c>
      <c r="E34" s="7"/>
      <c r="F34" s="7">
        <v>5</v>
      </c>
      <c r="G34" s="7">
        <f t="shared" si="0"/>
        <v>0</v>
      </c>
    </row>
    <row r="35" ht="27" customHeight="1" spans="1:7">
      <c r="A35" s="7">
        <v>33</v>
      </c>
      <c r="B35" s="8" t="s">
        <v>63</v>
      </c>
      <c r="C35" s="9" t="s">
        <v>64</v>
      </c>
      <c r="D35" s="7" t="s">
        <v>34</v>
      </c>
      <c r="E35" s="7"/>
      <c r="F35" s="7">
        <v>500</v>
      </c>
      <c r="G35" s="7">
        <f t="shared" si="0"/>
        <v>0</v>
      </c>
    </row>
    <row r="36" ht="27" customHeight="1" spans="1:7">
      <c r="A36" s="7">
        <v>34</v>
      </c>
      <c r="B36" s="8" t="s">
        <v>65</v>
      </c>
      <c r="C36" s="9" t="s">
        <v>66</v>
      </c>
      <c r="D36" s="7" t="s">
        <v>62</v>
      </c>
      <c r="E36" s="7"/>
      <c r="F36" s="7">
        <v>35</v>
      </c>
      <c r="G36" s="7">
        <f t="shared" si="0"/>
        <v>0</v>
      </c>
    </row>
    <row r="37" ht="30" customHeight="1" spans="1:7">
      <c r="A37" s="7">
        <v>35</v>
      </c>
      <c r="B37" s="8" t="s">
        <v>67</v>
      </c>
      <c r="C37" s="9" t="s">
        <v>68</v>
      </c>
      <c r="D37" s="7" t="s">
        <v>62</v>
      </c>
      <c r="E37" s="7"/>
      <c r="F37" s="7">
        <v>50</v>
      </c>
      <c r="G37" s="7">
        <f t="shared" si="0"/>
        <v>0</v>
      </c>
    </row>
    <row r="38" ht="27" customHeight="1" spans="1:7">
      <c r="A38" s="7">
        <v>36</v>
      </c>
      <c r="B38" s="8" t="s">
        <v>69</v>
      </c>
      <c r="C38" s="9" t="s">
        <v>70</v>
      </c>
      <c r="D38" s="7" t="s">
        <v>62</v>
      </c>
      <c r="E38" s="7"/>
      <c r="F38" s="7">
        <v>500</v>
      </c>
      <c r="G38" s="7">
        <f t="shared" si="0"/>
        <v>0</v>
      </c>
    </row>
    <row r="39" ht="27" customHeight="1" spans="1:7">
      <c r="A39" s="7">
        <v>37</v>
      </c>
      <c r="B39" s="8" t="s">
        <v>71</v>
      </c>
      <c r="C39" s="9" t="s">
        <v>72</v>
      </c>
      <c r="D39" s="7" t="s">
        <v>62</v>
      </c>
      <c r="E39" s="7"/>
      <c r="F39" s="7">
        <v>50</v>
      </c>
      <c r="G39" s="7">
        <f t="shared" si="0"/>
        <v>0</v>
      </c>
    </row>
    <row r="40" ht="27" customHeight="1" spans="1:7">
      <c r="A40" s="7">
        <v>38</v>
      </c>
      <c r="B40" s="8" t="s">
        <v>73</v>
      </c>
      <c r="C40" s="14" t="s">
        <v>74</v>
      </c>
      <c r="D40" s="7" t="s">
        <v>62</v>
      </c>
      <c r="E40" s="7"/>
      <c r="F40" s="7">
        <v>500</v>
      </c>
      <c r="G40" s="7">
        <f t="shared" si="0"/>
        <v>0</v>
      </c>
    </row>
    <row r="41" ht="27" customHeight="1" spans="1:7">
      <c r="A41" s="7">
        <v>39</v>
      </c>
      <c r="B41" s="8" t="s">
        <v>75</v>
      </c>
      <c r="C41" s="9" t="s">
        <v>76</v>
      </c>
      <c r="D41" s="7" t="s">
        <v>77</v>
      </c>
      <c r="E41" s="7"/>
      <c r="F41" s="7">
        <v>500</v>
      </c>
      <c r="G41" s="7">
        <f t="shared" si="0"/>
        <v>0</v>
      </c>
    </row>
    <row r="42" ht="27" customHeight="1" spans="1:7">
      <c r="A42" s="7">
        <v>40</v>
      </c>
      <c r="B42" s="10" t="s">
        <v>78</v>
      </c>
      <c r="C42" s="9" t="s">
        <v>79</v>
      </c>
      <c r="D42" s="7" t="s">
        <v>17</v>
      </c>
      <c r="E42" s="7"/>
      <c r="F42" s="7">
        <v>100</v>
      </c>
      <c r="G42" s="7">
        <f t="shared" si="0"/>
        <v>0</v>
      </c>
    </row>
    <row r="43" ht="27" customHeight="1" spans="1:7">
      <c r="A43" s="7">
        <v>41</v>
      </c>
      <c r="B43" s="11"/>
      <c r="C43" s="9" t="s">
        <v>80</v>
      </c>
      <c r="D43" s="7" t="s">
        <v>17</v>
      </c>
      <c r="E43" s="7"/>
      <c r="F43" s="7">
        <v>100</v>
      </c>
      <c r="G43" s="7">
        <f t="shared" si="0"/>
        <v>0</v>
      </c>
    </row>
    <row r="44" ht="27" customHeight="1" spans="1:7">
      <c r="A44" s="7">
        <v>42</v>
      </c>
      <c r="B44" s="12"/>
      <c r="C44" s="9" t="s">
        <v>81</v>
      </c>
      <c r="D44" s="7" t="s">
        <v>62</v>
      </c>
      <c r="E44" s="7"/>
      <c r="F44" s="7">
        <v>20</v>
      </c>
      <c r="G44" s="7">
        <f t="shared" si="0"/>
        <v>0</v>
      </c>
    </row>
    <row r="45" ht="27" customHeight="1" spans="1:7">
      <c r="A45" s="7">
        <v>43</v>
      </c>
      <c r="B45" s="8" t="s">
        <v>82</v>
      </c>
      <c r="C45" s="14" t="s">
        <v>83</v>
      </c>
      <c r="D45" s="7" t="s">
        <v>20</v>
      </c>
      <c r="E45" s="7"/>
      <c r="F45" s="7">
        <v>50</v>
      </c>
      <c r="G45" s="7">
        <f t="shared" si="0"/>
        <v>0</v>
      </c>
    </row>
    <row r="46" ht="27" customHeight="1" spans="1:7">
      <c r="A46" s="7">
        <v>44</v>
      </c>
      <c r="B46" s="16" t="s">
        <v>84</v>
      </c>
      <c r="C46" s="17" t="s">
        <v>85</v>
      </c>
      <c r="D46" s="7" t="s">
        <v>20</v>
      </c>
      <c r="E46" s="7"/>
      <c r="F46" s="7">
        <v>80</v>
      </c>
      <c r="G46" s="7">
        <f t="shared" si="0"/>
        <v>0</v>
      </c>
    </row>
    <row r="47" ht="27" customHeight="1" spans="1:7">
      <c r="A47" s="7">
        <v>45</v>
      </c>
      <c r="B47" s="18"/>
      <c r="C47" s="19" t="s">
        <v>86</v>
      </c>
      <c r="D47" s="7" t="s">
        <v>20</v>
      </c>
      <c r="E47" s="1"/>
      <c r="F47" s="20">
        <v>80</v>
      </c>
      <c r="G47" s="7">
        <f t="shared" si="0"/>
        <v>0</v>
      </c>
    </row>
    <row r="48" ht="51" customHeight="1" spans="1:7">
      <c r="A48" s="7">
        <v>46</v>
      </c>
      <c r="B48" s="21"/>
      <c r="C48" s="22" t="s">
        <v>87</v>
      </c>
      <c r="D48" s="7" t="s">
        <v>20</v>
      </c>
      <c r="E48" s="7"/>
      <c r="F48" s="7">
        <v>50</v>
      </c>
      <c r="G48" s="7">
        <f t="shared" si="0"/>
        <v>0</v>
      </c>
    </row>
    <row r="49" ht="51" customHeight="1" spans="1:7">
      <c r="A49" s="7">
        <v>47</v>
      </c>
      <c r="B49" s="8" t="s">
        <v>88</v>
      </c>
      <c r="C49" s="9" t="s">
        <v>89</v>
      </c>
      <c r="D49" s="7" t="s">
        <v>20</v>
      </c>
      <c r="E49" s="7"/>
      <c r="F49" s="7">
        <v>30</v>
      </c>
      <c r="G49" s="7">
        <f t="shared" si="0"/>
        <v>0</v>
      </c>
    </row>
    <row r="50" ht="35" customHeight="1" spans="1:7">
      <c r="A50" s="7">
        <v>48</v>
      </c>
      <c r="B50" s="8" t="s">
        <v>90</v>
      </c>
      <c r="C50" s="9" t="s">
        <v>91</v>
      </c>
      <c r="D50" s="7" t="s">
        <v>20</v>
      </c>
      <c r="E50" s="7"/>
      <c r="F50" s="7">
        <v>10</v>
      </c>
      <c r="G50" s="7">
        <f t="shared" si="0"/>
        <v>0</v>
      </c>
    </row>
    <row r="51" ht="55" customHeight="1" spans="1:7">
      <c r="A51" s="7">
        <v>49</v>
      </c>
      <c r="B51" s="8" t="s">
        <v>92</v>
      </c>
      <c r="C51" s="9" t="s">
        <v>93</v>
      </c>
      <c r="D51" s="7" t="s">
        <v>20</v>
      </c>
      <c r="E51" s="7"/>
      <c r="F51" s="7">
        <v>5</v>
      </c>
      <c r="G51" s="7">
        <f t="shared" si="0"/>
        <v>0</v>
      </c>
    </row>
    <row r="52" ht="43" customHeight="1" spans="1:7">
      <c r="A52" s="7">
        <v>50</v>
      </c>
      <c r="B52" s="8" t="s">
        <v>94</v>
      </c>
      <c r="C52" s="9" t="s">
        <v>95</v>
      </c>
      <c r="D52" s="7" t="s">
        <v>20</v>
      </c>
      <c r="E52" s="7"/>
      <c r="F52" s="7">
        <v>2</v>
      </c>
      <c r="G52" s="7">
        <f t="shared" si="0"/>
        <v>0</v>
      </c>
    </row>
    <row r="53" ht="56" customHeight="1" spans="1:7">
      <c r="A53" s="7">
        <v>51</v>
      </c>
      <c r="B53" s="8" t="s">
        <v>96</v>
      </c>
      <c r="C53" s="9" t="s">
        <v>97</v>
      </c>
      <c r="D53" s="7" t="s">
        <v>20</v>
      </c>
      <c r="E53" s="7"/>
      <c r="F53" s="7">
        <v>7</v>
      </c>
      <c r="G53" s="7">
        <f t="shared" si="0"/>
        <v>0</v>
      </c>
    </row>
    <row r="54" ht="25" customHeight="1" spans="1:7">
      <c r="A54" s="7">
        <v>52</v>
      </c>
      <c r="B54" s="8" t="s">
        <v>98</v>
      </c>
      <c r="C54" s="9" t="s">
        <v>99</v>
      </c>
      <c r="D54" s="7" t="s">
        <v>20</v>
      </c>
      <c r="E54" s="7"/>
      <c r="F54" s="7">
        <v>100</v>
      </c>
      <c r="G54" s="7">
        <f t="shared" si="0"/>
        <v>0</v>
      </c>
    </row>
    <row r="55" ht="25" customHeight="1" spans="1:7">
      <c r="A55" s="7">
        <v>53</v>
      </c>
      <c r="B55" s="8" t="s">
        <v>100</v>
      </c>
      <c r="C55" s="9" t="s">
        <v>101</v>
      </c>
      <c r="D55" s="7" t="s">
        <v>20</v>
      </c>
      <c r="E55" s="7"/>
      <c r="F55" s="7">
        <v>100</v>
      </c>
      <c r="G55" s="7">
        <f t="shared" si="0"/>
        <v>0</v>
      </c>
    </row>
    <row r="56" ht="25" customHeight="1" spans="1:7">
      <c r="A56" s="7">
        <v>54</v>
      </c>
      <c r="B56" s="8" t="s">
        <v>102</v>
      </c>
      <c r="C56" s="23" t="s">
        <v>103</v>
      </c>
      <c r="D56" s="7" t="s">
        <v>20</v>
      </c>
      <c r="E56" s="7"/>
      <c r="F56" s="7">
        <v>300</v>
      </c>
      <c r="G56" s="7">
        <f t="shared" si="0"/>
        <v>0</v>
      </c>
    </row>
    <row r="57" ht="40" customHeight="1" spans="1:7">
      <c r="A57" s="7">
        <v>55</v>
      </c>
      <c r="B57" s="8" t="s">
        <v>104</v>
      </c>
      <c r="C57" s="9" t="s">
        <v>105</v>
      </c>
      <c r="D57" s="7" t="s">
        <v>34</v>
      </c>
      <c r="E57" s="7"/>
      <c r="F57" s="7">
        <v>800</v>
      </c>
      <c r="G57" s="7">
        <f t="shared" si="0"/>
        <v>0</v>
      </c>
    </row>
    <row r="58" ht="18" customHeight="1" spans="1:7">
      <c r="A58" s="7">
        <v>56</v>
      </c>
      <c r="B58" s="8" t="s">
        <v>106</v>
      </c>
      <c r="C58" s="9" t="s">
        <v>107</v>
      </c>
      <c r="D58" s="7" t="s">
        <v>20</v>
      </c>
      <c r="E58" s="7"/>
      <c r="F58" s="7">
        <v>30</v>
      </c>
      <c r="G58" s="7">
        <f t="shared" si="0"/>
        <v>0</v>
      </c>
    </row>
    <row r="59" ht="24" customHeight="1" spans="1:7">
      <c r="A59" s="7">
        <v>57</v>
      </c>
      <c r="B59" s="8" t="s">
        <v>108</v>
      </c>
      <c r="C59" s="9" t="s">
        <v>109</v>
      </c>
      <c r="D59" s="7" t="s">
        <v>20</v>
      </c>
      <c r="E59" s="7"/>
      <c r="F59" s="7">
        <v>2</v>
      </c>
      <c r="G59" s="7">
        <f t="shared" ref="G59:G69" si="1">E59*F59</f>
        <v>0</v>
      </c>
    </row>
    <row r="60" ht="24" customHeight="1" spans="1:7">
      <c r="A60" s="7">
        <v>58</v>
      </c>
      <c r="B60" s="10" t="s">
        <v>110</v>
      </c>
      <c r="C60" s="9" t="s">
        <v>111</v>
      </c>
      <c r="D60" s="7" t="s">
        <v>34</v>
      </c>
      <c r="E60" s="7"/>
      <c r="F60" s="7">
        <v>1000</v>
      </c>
      <c r="G60" s="7">
        <f t="shared" si="1"/>
        <v>0</v>
      </c>
    </row>
    <row r="61" ht="24" customHeight="1" spans="1:7">
      <c r="A61" s="7">
        <v>59</v>
      </c>
      <c r="B61" s="12"/>
      <c r="C61" s="9" t="s">
        <v>112</v>
      </c>
      <c r="D61" s="7" t="s">
        <v>34</v>
      </c>
      <c r="E61" s="7"/>
      <c r="F61" s="7">
        <v>500</v>
      </c>
      <c r="G61" s="7">
        <f t="shared" si="1"/>
        <v>0</v>
      </c>
    </row>
    <row r="62" ht="23" customHeight="1" spans="1:7">
      <c r="A62" s="7">
        <v>60</v>
      </c>
      <c r="B62" s="10" t="s">
        <v>113</v>
      </c>
      <c r="C62" s="9" t="s">
        <v>114</v>
      </c>
      <c r="D62" s="7" t="s">
        <v>115</v>
      </c>
      <c r="E62" s="7"/>
      <c r="F62" s="7">
        <v>1000</v>
      </c>
      <c r="G62" s="7">
        <f t="shared" si="1"/>
        <v>0</v>
      </c>
    </row>
    <row r="63" ht="23" customHeight="1" spans="1:7">
      <c r="A63" s="7">
        <v>61</v>
      </c>
      <c r="B63" s="12"/>
      <c r="C63" s="9" t="s">
        <v>116</v>
      </c>
      <c r="D63" s="7" t="s">
        <v>115</v>
      </c>
      <c r="E63" s="7"/>
      <c r="F63" s="7">
        <v>1000</v>
      </c>
      <c r="G63" s="7">
        <f t="shared" si="1"/>
        <v>0</v>
      </c>
    </row>
    <row r="64" ht="23" customHeight="1" spans="1:7">
      <c r="A64" s="7">
        <v>62</v>
      </c>
      <c r="B64" s="8" t="s">
        <v>117</v>
      </c>
      <c r="C64" s="9" t="s">
        <v>118</v>
      </c>
      <c r="D64" s="7" t="s">
        <v>62</v>
      </c>
      <c r="E64" s="7"/>
      <c r="F64" s="7">
        <v>300</v>
      </c>
      <c r="G64" s="7">
        <f t="shared" si="1"/>
        <v>0</v>
      </c>
    </row>
    <row r="65" ht="23" customHeight="1" spans="1:7">
      <c r="A65" s="7">
        <v>63</v>
      </c>
      <c r="B65" s="10" t="s">
        <v>119</v>
      </c>
      <c r="C65" s="9" t="s">
        <v>120</v>
      </c>
      <c r="D65" s="7" t="s">
        <v>77</v>
      </c>
      <c r="E65" s="7"/>
      <c r="F65" s="7">
        <v>30</v>
      </c>
      <c r="G65" s="7">
        <f t="shared" si="1"/>
        <v>0</v>
      </c>
    </row>
    <row r="66" ht="23" customHeight="1" spans="1:7">
      <c r="A66" s="7">
        <v>64</v>
      </c>
      <c r="B66" s="12"/>
      <c r="C66" s="9" t="s">
        <v>121</v>
      </c>
      <c r="D66" s="7" t="s">
        <v>77</v>
      </c>
      <c r="E66" s="7"/>
      <c r="F66" s="7">
        <v>50</v>
      </c>
      <c r="G66" s="7">
        <f t="shared" si="1"/>
        <v>0</v>
      </c>
    </row>
    <row r="67" ht="23" customHeight="1" spans="1:7">
      <c r="A67" s="7">
        <v>65</v>
      </c>
      <c r="B67" s="8" t="s">
        <v>122</v>
      </c>
      <c r="C67" s="9" t="s">
        <v>123</v>
      </c>
      <c r="D67" s="7" t="s">
        <v>62</v>
      </c>
      <c r="E67" s="7"/>
      <c r="F67" s="7">
        <v>40</v>
      </c>
      <c r="G67" s="7">
        <f t="shared" si="1"/>
        <v>0</v>
      </c>
    </row>
    <row r="68" ht="23" customHeight="1" spans="1:7">
      <c r="A68" s="7">
        <v>66</v>
      </c>
      <c r="B68" s="8" t="s">
        <v>124</v>
      </c>
      <c r="C68" s="9" t="s">
        <v>125</v>
      </c>
      <c r="D68" s="7" t="s">
        <v>62</v>
      </c>
      <c r="E68" s="7"/>
      <c r="F68" s="7">
        <v>100</v>
      </c>
      <c r="G68" s="7">
        <f t="shared" si="1"/>
        <v>0</v>
      </c>
    </row>
    <row r="69" ht="23" customHeight="1" spans="1:7">
      <c r="A69" s="7">
        <v>67</v>
      </c>
      <c r="B69" s="16" t="s">
        <v>126</v>
      </c>
      <c r="C69" s="24" t="s">
        <v>127</v>
      </c>
      <c r="D69" s="25" t="s">
        <v>62</v>
      </c>
      <c r="E69" s="25"/>
      <c r="F69" s="25">
        <v>30</v>
      </c>
      <c r="G69" s="25">
        <f t="shared" si="1"/>
        <v>0</v>
      </c>
    </row>
    <row r="70" ht="34" customHeight="1" spans="1:7">
      <c r="A70" s="7">
        <v>68</v>
      </c>
      <c r="B70" s="18" t="s">
        <v>128</v>
      </c>
      <c r="C70" s="26" t="s">
        <v>129</v>
      </c>
      <c r="D70" s="27" t="s">
        <v>59</v>
      </c>
      <c r="E70" s="27"/>
      <c r="F70" s="27">
        <v>3</v>
      </c>
      <c r="G70" s="27">
        <f t="shared" ref="G70:G79" si="2">E70*F70</f>
        <v>0</v>
      </c>
    </row>
    <row r="71" ht="34" customHeight="1" spans="1:7">
      <c r="A71" s="7">
        <v>69</v>
      </c>
      <c r="B71" s="28" t="s">
        <v>130</v>
      </c>
      <c r="C71" s="26" t="s">
        <v>131</v>
      </c>
      <c r="D71" s="27" t="s">
        <v>132</v>
      </c>
      <c r="E71" s="27"/>
      <c r="F71" s="27">
        <v>2</v>
      </c>
      <c r="G71" s="27">
        <f t="shared" si="2"/>
        <v>0</v>
      </c>
    </row>
    <row r="72" ht="22" customHeight="1" spans="1:7">
      <c r="A72" s="7">
        <v>70</v>
      </c>
      <c r="B72" s="18" t="s">
        <v>133</v>
      </c>
      <c r="C72" s="26" t="s">
        <v>134</v>
      </c>
      <c r="D72" s="27" t="s">
        <v>135</v>
      </c>
      <c r="E72" s="27"/>
      <c r="F72" s="27">
        <v>2</v>
      </c>
      <c r="G72" s="27">
        <f t="shared" si="2"/>
        <v>0</v>
      </c>
    </row>
    <row r="73" ht="22" customHeight="1" spans="1:7">
      <c r="A73" s="7">
        <v>71</v>
      </c>
      <c r="B73" s="18" t="s">
        <v>136</v>
      </c>
      <c r="C73" s="26" t="s">
        <v>137</v>
      </c>
      <c r="D73" s="27" t="s">
        <v>138</v>
      </c>
      <c r="E73" s="27"/>
      <c r="F73" s="27">
        <v>10</v>
      </c>
      <c r="G73" s="27">
        <f t="shared" si="2"/>
        <v>0</v>
      </c>
    </row>
    <row r="74" ht="22" customHeight="1" spans="1:7">
      <c r="A74" s="7">
        <v>72</v>
      </c>
      <c r="B74" s="18" t="s">
        <v>139</v>
      </c>
      <c r="C74" s="26" t="s">
        <v>140</v>
      </c>
      <c r="D74" s="27" t="s">
        <v>135</v>
      </c>
      <c r="E74" s="27"/>
      <c r="F74" s="27">
        <v>10</v>
      </c>
      <c r="G74" s="27">
        <f t="shared" si="2"/>
        <v>0</v>
      </c>
    </row>
    <row r="75" ht="22" customHeight="1" spans="1:7">
      <c r="A75" s="7">
        <v>73</v>
      </c>
      <c r="B75" s="18" t="s">
        <v>141</v>
      </c>
      <c r="C75" s="26" t="s">
        <v>142</v>
      </c>
      <c r="D75" s="27" t="s">
        <v>135</v>
      </c>
      <c r="E75" s="27"/>
      <c r="F75" s="27">
        <v>50</v>
      </c>
      <c r="G75" s="27">
        <f t="shared" si="2"/>
        <v>0</v>
      </c>
    </row>
    <row r="76" ht="22" customHeight="1" spans="1:7">
      <c r="A76" s="7">
        <v>74</v>
      </c>
      <c r="B76" s="28" t="s">
        <v>143</v>
      </c>
      <c r="C76" s="26" t="s">
        <v>144</v>
      </c>
      <c r="D76" s="27"/>
      <c r="E76" s="27"/>
      <c r="F76" s="27">
        <v>6</v>
      </c>
      <c r="G76" s="27">
        <f t="shared" si="2"/>
        <v>0</v>
      </c>
    </row>
    <row r="77" ht="116" customHeight="1" spans="1:7">
      <c r="A77" s="7">
        <v>75</v>
      </c>
      <c r="B77" s="29" t="s">
        <v>145</v>
      </c>
      <c r="C77" s="30" t="s">
        <v>146</v>
      </c>
      <c r="D77" s="27" t="s">
        <v>44</v>
      </c>
      <c r="E77" s="31"/>
      <c r="F77" s="27">
        <v>10</v>
      </c>
      <c r="G77" s="27">
        <f t="shared" si="2"/>
        <v>0</v>
      </c>
    </row>
    <row r="78" ht="114" customHeight="1" spans="1:7">
      <c r="A78" s="7">
        <v>76</v>
      </c>
      <c r="B78" s="32"/>
      <c r="C78" s="30" t="s">
        <v>147</v>
      </c>
      <c r="D78" s="27" t="s">
        <v>44</v>
      </c>
      <c r="E78" s="31"/>
      <c r="F78" s="27">
        <v>10</v>
      </c>
      <c r="G78" s="27">
        <f t="shared" si="2"/>
        <v>0</v>
      </c>
    </row>
    <row r="79" ht="87" customHeight="1" spans="1:7">
      <c r="A79" s="7">
        <v>77</v>
      </c>
      <c r="B79" s="29" t="s">
        <v>148</v>
      </c>
      <c r="C79" s="33" t="s">
        <v>149</v>
      </c>
      <c r="D79" s="34" t="s">
        <v>44</v>
      </c>
      <c r="E79" s="35"/>
      <c r="F79" s="34">
        <v>300</v>
      </c>
      <c r="G79" s="27">
        <f t="shared" si="2"/>
        <v>0</v>
      </c>
    </row>
    <row r="80" ht="64" customHeight="1" spans="1:7">
      <c r="A80" s="7">
        <v>78</v>
      </c>
      <c r="B80" s="32"/>
      <c r="C80" s="36" t="s">
        <v>150</v>
      </c>
      <c r="D80" s="34" t="s">
        <v>44</v>
      </c>
      <c r="E80" s="35"/>
      <c r="F80" s="34">
        <v>120</v>
      </c>
      <c r="G80" s="37">
        <f t="shared" ref="G80:G86" si="3">E80*F80</f>
        <v>0</v>
      </c>
    </row>
    <row r="81" ht="72" customHeight="1" spans="1:7">
      <c r="A81" s="7">
        <v>79</v>
      </c>
      <c r="B81" s="29" t="s">
        <v>151</v>
      </c>
      <c r="C81" s="26" t="s">
        <v>152</v>
      </c>
      <c r="D81" s="27" t="s">
        <v>44</v>
      </c>
      <c r="E81" s="31"/>
      <c r="F81" s="27">
        <v>10</v>
      </c>
      <c r="G81" s="7">
        <f t="shared" si="3"/>
        <v>0</v>
      </c>
    </row>
    <row r="82" ht="55" customHeight="1" spans="1:7">
      <c r="A82" s="7">
        <v>80</v>
      </c>
      <c r="B82" s="38" t="s">
        <v>153</v>
      </c>
      <c r="C82" s="26" t="s">
        <v>154</v>
      </c>
      <c r="D82" s="27" t="s">
        <v>44</v>
      </c>
      <c r="E82" s="31"/>
      <c r="F82" s="27">
        <v>500</v>
      </c>
      <c r="G82" s="7">
        <f t="shared" si="3"/>
        <v>0</v>
      </c>
    </row>
    <row r="83" ht="87" customHeight="1" spans="1:7">
      <c r="A83" s="7">
        <v>81</v>
      </c>
      <c r="B83" s="38" t="s">
        <v>155</v>
      </c>
      <c r="C83" s="26" t="s">
        <v>156</v>
      </c>
      <c r="D83" s="27" t="s">
        <v>44</v>
      </c>
      <c r="E83" s="31"/>
      <c r="F83" s="27">
        <v>4</v>
      </c>
      <c r="G83" s="7">
        <f t="shared" si="3"/>
        <v>0</v>
      </c>
    </row>
    <row r="84" ht="193" customHeight="1" spans="1:7">
      <c r="A84" s="7">
        <v>82</v>
      </c>
      <c r="B84" s="39" t="s">
        <v>157</v>
      </c>
      <c r="C84" s="40" t="s">
        <v>158</v>
      </c>
      <c r="D84" s="41" t="s">
        <v>20</v>
      </c>
      <c r="E84" s="42"/>
      <c r="F84" s="41">
        <v>20</v>
      </c>
      <c r="G84" s="7">
        <f t="shared" si="3"/>
        <v>0</v>
      </c>
    </row>
    <row r="85" ht="287" customHeight="1" spans="1:7">
      <c r="A85" s="7">
        <v>83</v>
      </c>
      <c r="B85" s="18" t="s">
        <v>159</v>
      </c>
      <c r="C85" s="26" t="s">
        <v>160</v>
      </c>
      <c r="D85" s="27" t="s">
        <v>20</v>
      </c>
      <c r="E85" s="31"/>
      <c r="F85" s="27">
        <v>20</v>
      </c>
      <c r="G85" s="7">
        <f t="shared" si="3"/>
        <v>0</v>
      </c>
    </row>
    <row r="86" ht="246" customHeight="1" spans="1:7">
      <c r="A86" s="7">
        <v>84</v>
      </c>
      <c r="B86" s="18" t="s">
        <v>161</v>
      </c>
      <c r="C86" s="26" t="s">
        <v>162</v>
      </c>
      <c r="D86" s="27" t="s">
        <v>20</v>
      </c>
      <c r="E86" s="31"/>
      <c r="F86" s="27">
        <v>20</v>
      </c>
      <c r="G86" s="7">
        <f t="shared" si="3"/>
        <v>0</v>
      </c>
    </row>
    <row r="87" ht="28" customHeight="1" spans="1:7">
      <c r="A87" s="27" t="s">
        <v>163</v>
      </c>
      <c r="B87" s="18"/>
      <c r="C87" s="43"/>
      <c r="D87" s="31"/>
      <c r="E87" s="31"/>
      <c r="F87" s="31"/>
      <c r="G87" s="27">
        <f>SUM(G3:G86)</f>
        <v>0</v>
      </c>
    </row>
    <row r="88" ht="24" customHeight="1"/>
    <row r="89" customHeight="1" spans="1:2">
      <c r="A89" s="44"/>
      <c r="B89" s="45"/>
    </row>
    <row r="94" customHeight="1" spans="1:2">
      <c r="A94" s="44"/>
      <c r="B94" s="45"/>
    </row>
    <row r="99" customHeight="1" spans="4:6">
      <c r="D99" s="46"/>
      <c r="E99" s="47"/>
      <c r="F99" s="47"/>
    </row>
  </sheetData>
  <mergeCells count="19">
    <mergeCell ref="A1:G1"/>
    <mergeCell ref="A87:B87"/>
    <mergeCell ref="A89:B89"/>
    <mergeCell ref="A94:B94"/>
    <mergeCell ref="D99:F99"/>
    <mergeCell ref="B3:B6"/>
    <mergeCell ref="B7:B8"/>
    <mergeCell ref="B9:B10"/>
    <mergeCell ref="B11:B13"/>
    <mergeCell ref="B20:B21"/>
    <mergeCell ref="B22:B23"/>
    <mergeCell ref="B25:B27"/>
    <mergeCell ref="B42:B44"/>
    <mergeCell ref="B46:B48"/>
    <mergeCell ref="B60:B61"/>
    <mergeCell ref="B62:B63"/>
    <mergeCell ref="B65:B66"/>
    <mergeCell ref="B77:B78"/>
    <mergeCell ref="B79:B80"/>
  </mergeCells>
  <pageMargins left="0.393055555555556" right="0.314583333333333" top="0.354166666666667" bottom="0.432638888888889" header="0.298611111111111" footer="0.156944444444444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张秋媛</cp:lastModifiedBy>
  <dcterms:created xsi:type="dcterms:W3CDTF">2006-09-16T00:00:00Z</dcterms:created>
  <dcterms:modified xsi:type="dcterms:W3CDTF">2025-03-26T08:25:20Z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9DC4D3D19DEA48AE9BDDA2A710B7C607_13</vt:lpwstr>
  </property>
  <property fmtid="{D5CDD505-2E9C-101B-9397-08002B2CF9AE}" pid="3" name="KSOProductBuildVer">
    <vt:lpwstr>2052-12.1.0.18608</vt:lpwstr>
  </property>
</Properties>
</file>